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tate.sharepoint.com/sites/AthleticsCommunications/Shared Documents/General/Softball/Historic Stats/Research Files/"/>
    </mc:Choice>
  </mc:AlternateContent>
  <xr:revisionPtr revIDLastSave="3" documentId="14_{1DFB25D7-C48A-4453-8496-3ECE3848CAB3}" xr6:coauthVersionLast="47" xr6:coauthVersionMax="47" xr10:uidLastSave="{916A6474-F581-4BB3-B34F-2D56BE5E2C1C}"/>
  <bookViews>
    <workbookView xWindow="28680" yWindow="-120" windowWidth="29040" windowHeight="15720" xr2:uid="{D36EC5DE-0C1F-4AEB-8388-021D8898676E}"/>
  </bookViews>
  <sheets>
    <sheet name="Sheet1" sheetId="1" r:id="rId1"/>
  </sheets>
  <definedNames>
    <definedName name="_xlnm._FilterDatabase" localSheetId="0" hidden="1">Sheet1!$A$1:$S$21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1" l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N21" i="1"/>
</calcChain>
</file>

<file path=xl/sharedStrings.xml><?xml version="1.0" encoding="utf-8"?>
<sst xmlns="http://schemas.openxmlformats.org/spreadsheetml/2006/main" count="18" uniqueCount="16">
  <si>
    <t>W</t>
  </si>
  <si>
    <t>AVG</t>
  </si>
  <si>
    <t>R</t>
  </si>
  <si>
    <t>H</t>
  </si>
  <si>
    <t>2B</t>
  </si>
  <si>
    <t>3B</t>
  </si>
  <si>
    <t>HR</t>
  </si>
  <si>
    <t>RBI</t>
  </si>
  <si>
    <t>SLG</t>
  </si>
  <si>
    <t>BB</t>
  </si>
  <si>
    <t>K</t>
  </si>
  <si>
    <t>OBP</t>
  </si>
  <si>
    <t>ERA</t>
  </si>
  <si>
    <t>SHO</t>
  </si>
  <si>
    <t>CG</t>
  </si>
  <si>
    <t>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</si>
</sst>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0" borderId="0" xfId="0" applyNumberFormat="1"/>
    <xf numFmtId="0" fontId="1" fillId="2" borderId="0" xfId="0" applyFont="1" applyFill="1"/>
  </cellXfs>
  <cellStyles count="1">
    <cellStyle name="Normal" xfId="0" builtinId="0"/>
  </cellStyles>
  <dxfs count="1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86AB1-66DB-4704-851A-8AED34CCAD9D}">
  <dimension ref="A1:S21"/>
  <sheetViews>
    <sheetView tabSelected="1" workbookViewId="0">
      <selection activeCell="M26" sqref="M26"/>
    </sheetView>
  </sheetViews>
  <sheetFormatPr defaultRowHeight="14.4" x14ac:dyDescent="0.3"/>
  <cols>
    <col min="1" max="1" width="8.88671875" style="1"/>
  </cols>
  <sheetData>
    <row r="1" spans="1:19" s="1" customFormat="1" x14ac:dyDescent="0.3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15</v>
      </c>
      <c r="O1" s="1" t="s">
        <v>12</v>
      </c>
      <c r="P1" s="1" t="s">
        <v>14</v>
      </c>
      <c r="Q1" s="1" t="s">
        <v>13</v>
      </c>
      <c r="R1" s="1" t="s">
        <v>10</v>
      </c>
      <c r="S1" s="1" t="s">
        <v>9</v>
      </c>
    </row>
    <row r="2" spans="1:19" x14ac:dyDescent="0.3">
      <c r="A2" s="1">
        <v>2004</v>
      </c>
      <c r="B2">
        <v>18</v>
      </c>
      <c r="C2" s="3">
        <v>0.31</v>
      </c>
      <c r="D2">
        <v>176</v>
      </c>
      <c r="E2">
        <v>247</v>
      </c>
      <c r="F2">
        <v>35</v>
      </c>
      <c r="G2">
        <v>19</v>
      </c>
      <c r="H2">
        <v>12</v>
      </c>
      <c r="I2">
        <v>148</v>
      </c>
      <c r="J2" s="3">
        <v>0.44600000000000001</v>
      </c>
      <c r="K2">
        <v>85</v>
      </c>
      <c r="L2">
        <v>107</v>
      </c>
      <c r="M2" s="3">
        <v>0.379</v>
      </c>
      <c r="N2" s="3">
        <f>M2+J2</f>
        <v>0.82499999999999996</v>
      </c>
      <c r="O2">
        <v>1.84</v>
      </c>
      <c r="P2">
        <v>15</v>
      </c>
      <c r="Q2">
        <v>9</v>
      </c>
      <c r="R2">
        <v>114</v>
      </c>
      <c r="S2">
        <v>44</v>
      </c>
    </row>
    <row r="3" spans="1:19" x14ac:dyDescent="0.3">
      <c r="A3" s="1">
        <v>2005</v>
      </c>
      <c r="B3">
        <v>18</v>
      </c>
      <c r="C3" s="3">
        <v>0.30599999999999999</v>
      </c>
      <c r="D3">
        <v>165</v>
      </c>
      <c r="E3">
        <v>247</v>
      </c>
      <c r="F3">
        <v>39</v>
      </c>
      <c r="G3">
        <v>8</v>
      </c>
      <c r="H3">
        <v>26</v>
      </c>
      <c r="I3">
        <v>135</v>
      </c>
      <c r="J3" s="3">
        <v>0.47</v>
      </c>
      <c r="K3">
        <v>90</v>
      </c>
      <c r="L3">
        <v>146</v>
      </c>
      <c r="M3" s="3">
        <v>0.38</v>
      </c>
      <c r="N3" s="3">
        <f>M3+J3</f>
        <v>0.85</v>
      </c>
      <c r="O3">
        <v>3.06</v>
      </c>
      <c r="P3">
        <v>12</v>
      </c>
      <c r="Q3">
        <v>9</v>
      </c>
      <c r="R3">
        <v>159</v>
      </c>
      <c r="S3">
        <v>48</v>
      </c>
    </row>
    <row r="4" spans="1:19" x14ac:dyDescent="0.3">
      <c r="A4" s="1">
        <v>2006</v>
      </c>
      <c r="B4">
        <v>23</v>
      </c>
      <c r="C4" s="3">
        <v>0.28399999999999997</v>
      </c>
      <c r="D4">
        <v>128</v>
      </c>
      <c r="E4">
        <v>213</v>
      </c>
      <c r="F4">
        <v>36</v>
      </c>
      <c r="G4">
        <v>11</v>
      </c>
      <c r="H4">
        <v>13</v>
      </c>
      <c r="I4">
        <v>113</v>
      </c>
      <c r="J4" s="3">
        <v>0.41299999999999998</v>
      </c>
      <c r="K4">
        <v>78</v>
      </c>
      <c r="L4">
        <v>143</v>
      </c>
      <c r="M4" s="3">
        <v>0.35399999999999998</v>
      </c>
      <c r="N4" s="3">
        <f>M4+J4</f>
        <v>0.7669999999999999</v>
      </c>
      <c r="O4">
        <v>1.19</v>
      </c>
      <c r="P4">
        <v>25</v>
      </c>
      <c r="Q4">
        <v>9</v>
      </c>
      <c r="R4">
        <v>168</v>
      </c>
      <c r="S4">
        <v>44</v>
      </c>
    </row>
    <row r="5" spans="1:19" x14ac:dyDescent="0.3">
      <c r="A5" s="1">
        <v>2007</v>
      </c>
      <c r="B5">
        <v>17</v>
      </c>
      <c r="C5" s="3">
        <v>0.30299999999999999</v>
      </c>
      <c r="D5">
        <v>155</v>
      </c>
      <c r="E5">
        <v>245</v>
      </c>
      <c r="F5">
        <v>29</v>
      </c>
      <c r="G5">
        <v>8</v>
      </c>
      <c r="H5">
        <v>8</v>
      </c>
      <c r="I5">
        <v>133</v>
      </c>
      <c r="J5" s="3">
        <v>0.38900000000000001</v>
      </c>
      <c r="K5">
        <v>70</v>
      </c>
      <c r="L5">
        <v>154</v>
      </c>
      <c r="M5" s="3">
        <v>0.37</v>
      </c>
      <c r="N5" s="3">
        <f>M5+J5</f>
        <v>0.75900000000000001</v>
      </c>
      <c r="O5" s="2">
        <v>2.2000000000000002</v>
      </c>
      <c r="P5">
        <v>3</v>
      </c>
      <c r="Q5">
        <v>7</v>
      </c>
      <c r="R5">
        <v>122</v>
      </c>
      <c r="S5">
        <v>44</v>
      </c>
    </row>
    <row r="6" spans="1:19" x14ac:dyDescent="0.3">
      <c r="A6" s="1">
        <v>2008</v>
      </c>
      <c r="B6">
        <v>22</v>
      </c>
      <c r="C6" s="3">
        <v>0.28899999999999998</v>
      </c>
      <c r="D6">
        <v>153</v>
      </c>
      <c r="E6">
        <v>231</v>
      </c>
      <c r="F6">
        <v>30</v>
      </c>
      <c r="G6">
        <v>10</v>
      </c>
      <c r="H6">
        <v>12</v>
      </c>
      <c r="I6">
        <v>121</v>
      </c>
      <c r="J6" s="3">
        <v>0.39700000000000002</v>
      </c>
      <c r="K6">
        <v>77</v>
      </c>
      <c r="L6">
        <v>130</v>
      </c>
      <c r="M6" s="3">
        <v>0.36299999999999999</v>
      </c>
      <c r="N6" s="3">
        <f>M6+J6</f>
        <v>0.76</v>
      </c>
      <c r="O6" s="2">
        <v>1.8</v>
      </c>
      <c r="P6">
        <v>13</v>
      </c>
      <c r="Q6">
        <v>7</v>
      </c>
      <c r="R6">
        <v>132</v>
      </c>
      <c r="S6">
        <v>44</v>
      </c>
    </row>
    <row r="7" spans="1:19" x14ac:dyDescent="0.3">
      <c r="A7" s="1">
        <v>2009</v>
      </c>
      <c r="B7">
        <v>15</v>
      </c>
      <c r="C7" s="3">
        <v>0.28399999999999997</v>
      </c>
      <c r="D7">
        <v>133</v>
      </c>
      <c r="E7">
        <v>224</v>
      </c>
      <c r="F7">
        <v>38</v>
      </c>
      <c r="G7">
        <v>8</v>
      </c>
      <c r="H7">
        <v>13</v>
      </c>
      <c r="I7">
        <v>116</v>
      </c>
      <c r="J7" s="3">
        <v>0.40200000000000002</v>
      </c>
      <c r="K7">
        <v>66</v>
      </c>
      <c r="L7">
        <v>164</v>
      </c>
      <c r="M7" s="3">
        <v>0.35199999999999998</v>
      </c>
      <c r="N7" s="3">
        <f>M7+J7</f>
        <v>0.754</v>
      </c>
      <c r="O7">
        <v>3.45</v>
      </c>
      <c r="P7">
        <v>9</v>
      </c>
      <c r="Q7">
        <v>6</v>
      </c>
      <c r="R7">
        <v>155</v>
      </c>
      <c r="S7">
        <v>70</v>
      </c>
    </row>
    <row r="8" spans="1:19" x14ac:dyDescent="0.3">
      <c r="A8" s="1">
        <v>2010</v>
      </c>
      <c r="B8">
        <v>17</v>
      </c>
      <c r="C8" s="3">
        <v>0.31</v>
      </c>
      <c r="D8">
        <v>167</v>
      </c>
      <c r="E8">
        <v>248</v>
      </c>
      <c r="F8">
        <v>43</v>
      </c>
      <c r="G8">
        <v>8</v>
      </c>
      <c r="H8">
        <v>21</v>
      </c>
      <c r="I8">
        <v>144</v>
      </c>
      <c r="J8" s="3">
        <v>0.46300000000000002</v>
      </c>
      <c r="K8">
        <v>79</v>
      </c>
      <c r="L8">
        <v>191</v>
      </c>
      <c r="M8" s="3">
        <v>0.38400000000000001</v>
      </c>
      <c r="N8" s="3">
        <f>M8+J8</f>
        <v>0.84699999999999998</v>
      </c>
      <c r="O8">
        <v>4.09</v>
      </c>
      <c r="P8">
        <v>7</v>
      </c>
      <c r="Q8">
        <v>6</v>
      </c>
      <c r="R8">
        <v>124</v>
      </c>
      <c r="S8">
        <v>93</v>
      </c>
    </row>
    <row r="9" spans="1:19" x14ac:dyDescent="0.3">
      <c r="A9" s="1">
        <v>2011</v>
      </c>
      <c r="B9">
        <v>15</v>
      </c>
      <c r="C9" s="3">
        <v>0.28299999999999997</v>
      </c>
      <c r="D9">
        <v>138</v>
      </c>
      <c r="E9">
        <v>221</v>
      </c>
      <c r="F9">
        <v>48</v>
      </c>
      <c r="G9">
        <v>6</v>
      </c>
      <c r="H9">
        <v>26</v>
      </c>
      <c r="I9">
        <v>132</v>
      </c>
      <c r="J9" s="3">
        <v>0.45900000000000002</v>
      </c>
      <c r="K9">
        <v>97</v>
      </c>
      <c r="L9">
        <v>153</v>
      </c>
      <c r="M9" s="3">
        <v>0.37</v>
      </c>
      <c r="N9" s="3">
        <f>M9+J9</f>
        <v>0.82899999999999996</v>
      </c>
      <c r="O9">
        <v>5.08</v>
      </c>
      <c r="P9">
        <v>4</v>
      </c>
      <c r="Q9">
        <v>4</v>
      </c>
      <c r="R9">
        <v>148</v>
      </c>
      <c r="S9">
        <v>108</v>
      </c>
    </row>
    <row r="10" spans="1:19" x14ac:dyDescent="0.3">
      <c r="A10" s="1">
        <v>2012</v>
      </c>
      <c r="B10">
        <v>18</v>
      </c>
      <c r="C10" s="3">
        <v>0.30399999999999999</v>
      </c>
      <c r="D10">
        <v>158</v>
      </c>
      <c r="E10">
        <v>236</v>
      </c>
      <c r="F10">
        <v>28</v>
      </c>
      <c r="G10">
        <v>9</v>
      </c>
      <c r="H10">
        <v>22</v>
      </c>
      <c r="I10">
        <v>130</v>
      </c>
      <c r="J10" s="3">
        <v>0.44800000000000001</v>
      </c>
      <c r="K10">
        <v>116</v>
      </c>
      <c r="L10">
        <v>145</v>
      </c>
      <c r="M10" s="3">
        <v>0.41299999999999998</v>
      </c>
      <c r="N10" s="3">
        <f>M10+J10</f>
        <v>0.86099999999999999</v>
      </c>
      <c r="O10">
        <v>2.48</v>
      </c>
      <c r="P10">
        <v>14</v>
      </c>
      <c r="Q10">
        <v>4</v>
      </c>
      <c r="R10">
        <v>185</v>
      </c>
      <c r="S10">
        <v>81</v>
      </c>
    </row>
    <row r="11" spans="1:19" x14ac:dyDescent="0.3">
      <c r="A11" s="1">
        <v>2013</v>
      </c>
      <c r="B11">
        <v>20</v>
      </c>
      <c r="C11" s="3">
        <v>0.27300000000000002</v>
      </c>
      <c r="D11">
        <v>140</v>
      </c>
      <c r="E11">
        <v>213</v>
      </c>
      <c r="F11">
        <v>37</v>
      </c>
      <c r="G11">
        <v>3</v>
      </c>
      <c r="H11">
        <v>25</v>
      </c>
      <c r="I11">
        <v>128</v>
      </c>
      <c r="J11" s="3">
        <v>0.42499999999999999</v>
      </c>
      <c r="K11">
        <v>113</v>
      </c>
      <c r="L11">
        <v>190</v>
      </c>
      <c r="M11" s="3">
        <v>0.373</v>
      </c>
      <c r="N11" s="3">
        <f>M11+J11</f>
        <v>0.79800000000000004</v>
      </c>
      <c r="O11">
        <v>1.99</v>
      </c>
      <c r="P11">
        <v>11</v>
      </c>
      <c r="Q11">
        <v>7</v>
      </c>
      <c r="R11">
        <v>280</v>
      </c>
      <c r="S11">
        <v>47</v>
      </c>
    </row>
    <row r="12" spans="1:19" x14ac:dyDescent="0.3">
      <c r="A12" s="1">
        <v>2014</v>
      </c>
      <c r="B12">
        <v>22</v>
      </c>
      <c r="C12" s="3">
        <v>0.24399999999999999</v>
      </c>
      <c r="D12">
        <v>128</v>
      </c>
      <c r="E12">
        <v>178</v>
      </c>
      <c r="F12">
        <v>38</v>
      </c>
      <c r="G12">
        <v>5</v>
      </c>
      <c r="H12">
        <v>19</v>
      </c>
      <c r="I12">
        <v>115</v>
      </c>
      <c r="J12" s="3">
        <v>0.38800000000000001</v>
      </c>
      <c r="K12">
        <v>107</v>
      </c>
      <c r="L12">
        <v>157</v>
      </c>
      <c r="M12" s="3">
        <v>0.36599999999999999</v>
      </c>
      <c r="N12" s="3">
        <f>M12+J12</f>
        <v>0.754</v>
      </c>
      <c r="O12">
        <v>1.89</v>
      </c>
      <c r="P12">
        <v>16</v>
      </c>
      <c r="Q12">
        <v>9</v>
      </c>
      <c r="R12">
        <v>239</v>
      </c>
      <c r="S12">
        <v>40</v>
      </c>
    </row>
    <row r="13" spans="1:19" x14ac:dyDescent="0.3">
      <c r="A13" s="1">
        <v>2015</v>
      </c>
      <c r="B13">
        <v>22</v>
      </c>
      <c r="C13" s="3">
        <v>0.33900000000000002</v>
      </c>
      <c r="D13">
        <v>192</v>
      </c>
      <c r="E13">
        <v>275</v>
      </c>
      <c r="F13">
        <v>55</v>
      </c>
      <c r="G13">
        <v>8</v>
      </c>
      <c r="H13">
        <v>29</v>
      </c>
      <c r="I13">
        <v>175</v>
      </c>
      <c r="J13" s="3">
        <v>0.53400000000000003</v>
      </c>
      <c r="K13">
        <v>84</v>
      </c>
      <c r="L13">
        <v>122</v>
      </c>
      <c r="M13" s="3">
        <v>0.42299999999999999</v>
      </c>
      <c r="N13" s="3">
        <f>M13+J13</f>
        <v>0.95700000000000007</v>
      </c>
      <c r="O13">
        <v>3.38</v>
      </c>
      <c r="P13">
        <v>13</v>
      </c>
      <c r="Q13">
        <v>3</v>
      </c>
      <c r="R13">
        <v>187</v>
      </c>
      <c r="S13">
        <v>99</v>
      </c>
    </row>
    <row r="14" spans="1:19" x14ac:dyDescent="0.3">
      <c r="A14" s="1">
        <v>2016</v>
      </c>
      <c r="B14">
        <v>20</v>
      </c>
      <c r="C14" s="3">
        <v>0.27</v>
      </c>
      <c r="D14">
        <v>133</v>
      </c>
      <c r="E14">
        <v>210</v>
      </c>
      <c r="F14">
        <v>33</v>
      </c>
      <c r="G14">
        <v>7</v>
      </c>
      <c r="H14">
        <v>9</v>
      </c>
      <c r="I14">
        <v>114</v>
      </c>
      <c r="J14" s="3">
        <v>0.36599999999999999</v>
      </c>
      <c r="K14">
        <v>85</v>
      </c>
      <c r="L14">
        <v>145</v>
      </c>
      <c r="M14" s="3">
        <v>0.36199999999999999</v>
      </c>
      <c r="N14" s="3">
        <f>M14+J14</f>
        <v>0.72799999999999998</v>
      </c>
      <c r="O14">
        <v>1.39</v>
      </c>
      <c r="P14">
        <v>11</v>
      </c>
      <c r="Q14">
        <v>8</v>
      </c>
      <c r="R14">
        <v>186</v>
      </c>
      <c r="S14">
        <v>74</v>
      </c>
    </row>
    <row r="15" spans="1:19" x14ac:dyDescent="0.3">
      <c r="A15" s="1">
        <v>2017</v>
      </c>
      <c r="B15">
        <v>22</v>
      </c>
      <c r="C15" s="3">
        <v>0.28599999999999998</v>
      </c>
      <c r="D15">
        <v>113</v>
      </c>
      <c r="E15">
        <v>228</v>
      </c>
      <c r="F15">
        <v>36</v>
      </c>
      <c r="G15">
        <v>8</v>
      </c>
      <c r="H15">
        <v>14</v>
      </c>
      <c r="I15">
        <v>99</v>
      </c>
      <c r="J15" s="3">
        <v>0.40400000000000003</v>
      </c>
      <c r="K15">
        <v>86</v>
      </c>
      <c r="L15">
        <v>83</v>
      </c>
      <c r="M15" s="3">
        <v>0.375</v>
      </c>
      <c r="N15" s="3">
        <f>M15+J15</f>
        <v>0.77900000000000003</v>
      </c>
      <c r="O15">
        <v>1.35</v>
      </c>
      <c r="P15">
        <v>14</v>
      </c>
      <c r="Q15">
        <v>5</v>
      </c>
      <c r="R15">
        <v>180</v>
      </c>
      <c r="S15">
        <v>81</v>
      </c>
    </row>
    <row r="16" spans="1:19" x14ac:dyDescent="0.3">
      <c r="A16" s="1">
        <v>2018</v>
      </c>
      <c r="B16">
        <v>26</v>
      </c>
      <c r="C16" s="3">
        <v>0.33600000000000002</v>
      </c>
      <c r="D16">
        <v>186</v>
      </c>
      <c r="E16">
        <v>266</v>
      </c>
      <c r="F16">
        <v>58</v>
      </c>
      <c r="G16">
        <v>13</v>
      </c>
      <c r="H16">
        <v>27</v>
      </c>
      <c r="I16">
        <v>170</v>
      </c>
      <c r="J16" s="3">
        <v>0.54400000000000004</v>
      </c>
      <c r="K16">
        <v>68</v>
      </c>
      <c r="L16">
        <v>89</v>
      </c>
      <c r="M16" s="3">
        <v>0.40200000000000002</v>
      </c>
      <c r="N16" s="3">
        <f>M16+J16</f>
        <v>0.94600000000000006</v>
      </c>
      <c r="O16">
        <v>1.1499999999999999</v>
      </c>
      <c r="P16">
        <v>17</v>
      </c>
      <c r="Q16">
        <v>12</v>
      </c>
      <c r="R16">
        <v>250</v>
      </c>
      <c r="S16">
        <v>60</v>
      </c>
    </row>
    <row r="17" spans="1:19" x14ac:dyDescent="0.3">
      <c r="A17" s="1">
        <v>2019</v>
      </c>
      <c r="B17">
        <v>20</v>
      </c>
      <c r="C17" s="3">
        <v>0.30199999999999999</v>
      </c>
      <c r="D17">
        <v>166</v>
      </c>
      <c r="E17">
        <v>234</v>
      </c>
      <c r="F17">
        <v>29</v>
      </c>
      <c r="G17">
        <v>6</v>
      </c>
      <c r="H17">
        <v>38</v>
      </c>
      <c r="I17">
        <v>159</v>
      </c>
      <c r="J17" s="3">
        <v>0.503</v>
      </c>
      <c r="K17">
        <v>80</v>
      </c>
      <c r="L17">
        <v>96</v>
      </c>
      <c r="M17" s="3">
        <v>0.38</v>
      </c>
      <c r="N17" s="3">
        <f>M17+J17</f>
        <v>0.88300000000000001</v>
      </c>
      <c r="O17">
        <v>2.75</v>
      </c>
      <c r="P17">
        <v>10</v>
      </c>
      <c r="Q17">
        <v>6</v>
      </c>
      <c r="R17">
        <v>182</v>
      </c>
      <c r="S17">
        <v>90</v>
      </c>
    </row>
    <row r="18" spans="1:19" x14ac:dyDescent="0.3">
      <c r="A18" s="1">
        <v>2021</v>
      </c>
      <c r="B18">
        <v>16</v>
      </c>
      <c r="C18" s="3">
        <v>0.28799999999999998</v>
      </c>
      <c r="D18">
        <v>152</v>
      </c>
      <c r="E18">
        <v>230</v>
      </c>
      <c r="F18">
        <v>41</v>
      </c>
      <c r="G18">
        <v>5</v>
      </c>
      <c r="H18">
        <v>29</v>
      </c>
      <c r="I18">
        <v>133</v>
      </c>
      <c r="J18" s="3">
        <v>0.46100000000000002</v>
      </c>
      <c r="K18">
        <v>82</v>
      </c>
      <c r="L18">
        <v>145</v>
      </c>
      <c r="M18" s="3">
        <v>0.378</v>
      </c>
      <c r="N18" s="3">
        <f>M18+J18</f>
        <v>0.83899999999999997</v>
      </c>
      <c r="O18">
        <v>3.61</v>
      </c>
      <c r="P18">
        <v>2</v>
      </c>
      <c r="Q18">
        <v>5</v>
      </c>
      <c r="R18">
        <v>221</v>
      </c>
      <c r="S18">
        <v>82</v>
      </c>
    </row>
    <row r="19" spans="1:19" x14ac:dyDescent="0.3">
      <c r="A19" s="1">
        <v>2022</v>
      </c>
      <c r="B19">
        <v>20</v>
      </c>
      <c r="C19" s="3">
        <v>0.311</v>
      </c>
      <c r="D19">
        <v>184</v>
      </c>
      <c r="E19">
        <v>228</v>
      </c>
      <c r="F19">
        <v>43</v>
      </c>
      <c r="G19">
        <v>5</v>
      </c>
      <c r="H19">
        <v>43</v>
      </c>
      <c r="I19">
        <v>166</v>
      </c>
      <c r="J19" s="3">
        <v>0.56000000000000005</v>
      </c>
      <c r="K19">
        <v>91</v>
      </c>
      <c r="L19">
        <v>101</v>
      </c>
      <c r="M19" s="3">
        <v>0.40200000000000002</v>
      </c>
      <c r="N19" s="3">
        <f>M19+J19</f>
        <v>0.96200000000000008</v>
      </c>
      <c r="O19">
        <v>2.54</v>
      </c>
      <c r="P19">
        <v>6</v>
      </c>
      <c r="Q19">
        <v>7</v>
      </c>
      <c r="R19">
        <v>195</v>
      </c>
      <c r="S19">
        <v>72</v>
      </c>
    </row>
    <row r="20" spans="1:19" x14ac:dyDescent="0.3">
      <c r="A20" s="1">
        <v>2023</v>
      </c>
      <c r="B20">
        <v>22</v>
      </c>
      <c r="C20" s="3">
        <v>0.28799999999999998</v>
      </c>
      <c r="D20">
        <v>164</v>
      </c>
      <c r="E20">
        <v>233</v>
      </c>
      <c r="F20">
        <v>36</v>
      </c>
      <c r="G20">
        <v>9</v>
      </c>
      <c r="H20">
        <v>28</v>
      </c>
      <c r="I20">
        <v>148</v>
      </c>
      <c r="J20" s="3">
        <v>0.45800000000000002</v>
      </c>
      <c r="K20">
        <v>106</v>
      </c>
      <c r="L20">
        <v>101</v>
      </c>
      <c r="M20" s="3">
        <v>0.377</v>
      </c>
      <c r="N20" s="3">
        <f>M20+J20</f>
        <v>0.83499999999999996</v>
      </c>
      <c r="O20">
        <v>2.21</v>
      </c>
      <c r="P20">
        <v>6</v>
      </c>
      <c r="Q20">
        <v>2</v>
      </c>
      <c r="R20">
        <v>263</v>
      </c>
      <c r="S20">
        <v>70</v>
      </c>
    </row>
    <row r="21" spans="1:19" x14ac:dyDescent="0.3">
      <c r="A21" s="4">
        <v>2024</v>
      </c>
      <c r="B21">
        <v>23</v>
      </c>
      <c r="C21" s="3">
        <v>0.33200000000000002</v>
      </c>
      <c r="D21">
        <v>205</v>
      </c>
      <c r="E21">
        <v>245</v>
      </c>
      <c r="F21">
        <v>43</v>
      </c>
      <c r="G21">
        <v>6</v>
      </c>
      <c r="H21">
        <v>29</v>
      </c>
      <c r="I21">
        <v>187</v>
      </c>
      <c r="J21" s="3">
        <v>0.52400000000000002</v>
      </c>
      <c r="K21">
        <v>140</v>
      </c>
      <c r="L21">
        <v>106</v>
      </c>
      <c r="M21" s="3">
        <v>0.44400000000000001</v>
      </c>
      <c r="N21" s="3">
        <f>M21+J21</f>
        <v>0.96799999999999997</v>
      </c>
      <c r="O21">
        <v>2.41</v>
      </c>
      <c r="P21">
        <v>14</v>
      </c>
      <c r="Q21">
        <v>7</v>
      </c>
      <c r="R21">
        <v>164</v>
      </c>
      <c r="S21">
        <v>45</v>
      </c>
    </row>
  </sheetData>
  <autoFilter ref="A1:S21" xr:uid="{F3886AB1-66DB-4704-851A-8AED34CCAD9D}">
    <sortState xmlns:xlrd2="http://schemas.microsoft.com/office/spreadsheetml/2017/richdata2" ref="A2:S21">
      <sortCondition ref="A1:A21"/>
    </sortState>
  </autoFilter>
  <sortState xmlns:xlrd2="http://schemas.microsoft.com/office/spreadsheetml/2017/richdata2" ref="A2:S21">
    <sortCondition descending="1" ref="B2:B21"/>
  </sortState>
  <conditionalFormatting sqref="B2:B21">
    <cfRule type="top10" dxfId="17" priority="18" rank="1"/>
  </conditionalFormatting>
  <conditionalFormatting sqref="C2:C21">
    <cfRule type="top10" dxfId="16" priority="17" rank="1"/>
  </conditionalFormatting>
  <conditionalFormatting sqref="D2:D21">
    <cfRule type="top10" dxfId="15" priority="16" rank="1"/>
  </conditionalFormatting>
  <conditionalFormatting sqref="E2:E21">
    <cfRule type="top10" dxfId="14" priority="15" rank="1"/>
  </conditionalFormatting>
  <conditionalFormatting sqref="F2:F21">
    <cfRule type="top10" dxfId="13" priority="14" rank="1"/>
  </conditionalFormatting>
  <conditionalFormatting sqref="G2:G21">
    <cfRule type="top10" dxfId="12" priority="13" rank="1"/>
  </conditionalFormatting>
  <conditionalFormatting sqref="H2:H21">
    <cfRule type="top10" dxfId="11" priority="12" rank="1"/>
  </conditionalFormatting>
  <conditionalFormatting sqref="I2:I21">
    <cfRule type="top10" dxfId="10" priority="11" rank="1"/>
  </conditionalFormatting>
  <conditionalFormatting sqref="J2:J21">
    <cfRule type="top10" dxfId="9" priority="10" rank="1"/>
  </conditionalFormatting>
  <conditionalFormatting sqref="K2:K21">
    <cfRule type="top10" dxfId="8" priority="9" rank="1"/>
  </conditionalFormatting>
  <conditionalFormatting sqref="L2:L21">
    <cfRule type="top10" dxfId="7" priority="8" bottom="1" rank="1"/>
  </conditionalFormatting>
  <conditionalFormatting sqref="M2:M21">
    <cfRule type="top10" dxfId="6" priority="7" rank="1"/>
  </conditionalFormatting>
  <conditionalFormatting sqref="N2:N21">
    <cfRule type="top10" dxfId="5" priority="6" rank="1"/>
  </conditionalFormatting>
  <conditionalFormatting sqref="O2:O21">
    <cfRule type="top10" dxfId="4" priority="5" bottom="1" rank="1"/>
  </conditionalFormatting>
  <conditionalFormatting sqref="P2:P21">
    <cfRule type="top10" dxfId="3" priority="4" rank="1"/>
  </conditionalFormatting>
  <conditionalFormatting sqref="Q2:Q21">
    <cfRule type="top10" dxfId="2" priority="3" rank="1"/>
  </conditionalFormatting>
  <conditionalFormatting sqref="R2:R21">
    <cfRule type="top10" dxfId="1" priority="2" bottom="1" rank="1"/>
  </conditionalFormatting>
  <conditionalFormatting sqref="S2:S21">
    <cfRule type="top10" dxfId="0" priority="1" rank="1"/>
  </conditionalFormatting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AB446FCBF1FA4ABF1C12057D6BCA06" ma:contentTypeVersion="17" ma:contentTypeDescription="Create a new document." ma:contentTypeScope="" ma:versionID="31c7a8c8ab0916376a0a94a53892c924">
  <xsd:schema xmlns:xsd="http://www.w3.org/2001/XMLSchema" xmlns:xs="http://www.w3.org/2001/XMLSchema" xmlns:p="http://schemas.microsoft.com/office/2006/metadata/properties" xmlns:ns1="http://schemas.microsoft.com/sharepoint/v3" xmlns:ns2="4c2fb306-e101-4707-a70c-51d72385d9e9" xmlns:ns3="5722822a-c58b-491d-a8ad-76f82f483ca4" targetNamespace="http://schemas.microsoft.com/office/2006/metadata/properties" ma:root="true" ma:fieldsID="3e48ad921607c265b747f9d8d1eee9ae" ns1:_="" ns2:_="" ns3:_="">
    <xsd:import namespace="http://schemas.microsoft.com/sharepoint/v3"/>
    <xsd:import namespace="4c2fb306-e101-4707-a70c-51d72385d9e9"/>
    <xsd:import namespace="5722822a-c58b-491d-a8ad-76f82f483c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2fb306-e101-4707-a70c-51d72385d9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2011f1f-c1f6-43e5-98b2-4e6fd79a0b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2822a-c58b-491d-a8ad-76f82f483ca4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61669b56-8745-40f3-aa38-e9413975ece2}" ma:internalName="TaxCatchAll" ma:showField="CatchAllData" ma:web="5722822a-c58b-491d-a8ad-76f82f483c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722822a-c58b-491d-a8ad-76f82f483ca4" xsi:nil="true"/>
    <_ip_UnifiedCompliancePolicyProperties xmlns="http://schemas.microsoft.com/sharepoint/v3" xsi:nil="true"/>
    <lcf76f155ced4ddcb4097134ff3c332f xmlns="4c2fb306-e101-4707-a70c-51d72385d9e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CCF5C21-ADAF-48F0-9F03-5603BA311A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68A2CA-BC22-4626-9246-07775543BE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c2fb306-e101-4707-a70c-51d72385d9e9"/>
    <ds:schemaRef ds:uri="5722822a-c58b-491d-a8ad-76f82f483c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CF471F-EBB2-4739-871A-18AA17D09280}">
  <ds:schemaRefs>
    <ds:schemaRef ds:uri="http://purl.org/dc/dcmitype/"/>
    <ds:schemaRef ds:uri="4c2fb306-e101-4707-a70c-51d72385d9e9"/>
    <ds:schemaRef ds:uri="http://schemas.microsoft.com/office/2006/metadata/properties"/>
    <ds:schemaRef ds:uri="http://purl.org/dc/elements/1.1/"/>
    <ds:schemaRef ds:uri="5722822a-c58b-491d-a8ad-76f82f483ca4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Ogden, Brian</dc:creator>
  <cp:lastModifiedBy>Ogden, Brian</cp:lastModifiedBy>
  <dcterms:created xsi:type="dcterms:W3CDTF">2024-03-23T14:36:12Z</dcterms:created>
  <dcterms:modified xsi:type="dcterms:W3CDTF">2025-01-31T21:36:39Z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0x010100C6AB446FCBF1FA4ABF1C12057D6BCA06</vt:lpwstr>
  </property>
  <property fmtid="{D5CDD505-2E9C-101B-9397-08002B2CF9AE}" pid="3" name="MediaServiceImageTags">
    <vt:lpwstr/>
  </property>
</Properties>
</file>